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C5D512A-4827-44D1-8D65-4A5A7D32805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7" i="1"/>
  <c r="E6" i="1"/>
  <c r="F6" i="1"/>
  <c r="G6" i="1"/>
  <c r="H6" i="1"/>
  <c r="I6" i="1"/>
  <c r="J6" i="1"/>
  <c r="K12" i="1" l="1"/>
  <c r="D12" i="1"/>
  <c r="K10" i="1" l="1"/>
  <c r="K11" i="1" l="1"/>
  <c r="K9" i="1"/>
  <c r="D9" i="1"/>
  <c r="K8" i="1"/>
  <c r="D8" i="1"/>
  <c r="D6" i="1" s="1"/>
  <c r="K7" i="1"/>
  <c r="K6" i="1" l="1"/>
</calcChain>
</file>

<file path=xl/sharedStrings.xml><?xml version="1.0" encoding="utf-8"?>
<sst xmlns="http://schemas.openxmlformats.org/spreadsheetml/2006/main" count="21" uniqueCount="21">
  <si>
    <t>§§</t>
  </si>
  <si>
    <t>под-§§</t>
  </si>
  <si>
    <t>НАИМЕНОВАНИЕ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</si>
  <si>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</si>
  <si>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</si>
  <si>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</si>
  <si>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</si>
  <si>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</si>
  <si>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</si>
  <si>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</si>
  <si>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</si>
  <si>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>Трансфери между бюджета на бюджетната организация и ЦБ (нето)</t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</si>
  <si>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</si>
  <si>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</si>
  <si>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31-13</t>
  </si>
  <si>
    <t>получени от общини трансфери за други целеви разходи от ЦБ чрез  кодовете в СЕБРА 488 001 ххх-х</t>
  </si>
  <si>
    <t>получени от общини целеви субсидии разходи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</si>
  <si>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</si>
  <si>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31-20</t>
  </si>
  <si>
    <t>възстановени трансфери за ЦБ (-)</t>
  </si>
  <si>
    <t>Плащания по СЕБРА към 28.02.2026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</si>
</sst>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-&quot;0#"/>
    <numFmt numFmtId="165" formatCode="&quot;x&quot;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sz val="10"/>
      <name val="Hebar"/>
      <charset val="204"/>
    </font>
    <font>
      <i/>
      <sz val="12"/>
      <color rgb="FF660066"/>
      <name val="Times New Roman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164" fontId="9" fillId="6" borderId="1" xfId="2" applyNumberFormat="1" applyFont="1" applyFill="1" applyBorder="1" applyAlignment="1">
      <alignment horizontal="right" vertical="center"/>
    </xf>
    <xf numFmtId="0" fontId="3" fillId="2" borderId="1" xfId="1" quotePrefix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" fontId="2" fillId="5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4" fontId="10" fillId="5" borderId="1" xfId="2" quotePrefix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 applyProtection="1">
      <alignment vertical="center"/>
    </xf>
    <xf numFmtId="164" fontId="12" fillId="6" borderId="1" xfId="2" quotePrefix="1" applyNumberFormat="1" applyFont="1" applyFill="1" applyBorder="1" applyAlignment="1">
      <alignment horizontal="right" vertical="center"/>
    </xf>
    <xf numFmtId="0" fontId="13" fillId="6" borderId="1" xfId="2" applyFont="1" applyFill="1" applyBorder="1" applyAlignment="1">
      <alignment horizontal="left" vertical="center" wrapText="1"/>
    </xf>
    <xf numFmtId="3" fontId="14" fillId="6" borderId="1" xfId="1" applyNumberFormat="1" applyFont="1" applyFill="1" applyBorder="1" applyAlignment="1" applyProtection="1">
      <alignment horizontal="right" vertical="center"/>
    </xf>
    <xf numFmtId="3" fontId="13" fillId="6" borderId="1" xfId="1" applyNumberFormat="1" applyFont="1" applyFill="1" applyBorder="1" applyAlignment="1" applyProtection="1">
      <alignment horizontal="right" vertical="center"/>
      <protection locked="0"/>
    </xf>
    <xf numFmtId="165" fontId="15" fillId="7" borderId="1" xfId="1" applyNumberFormat="1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0" fillId="5" borderId="1" xfId="2" quotePrefix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3">
    <cellStyle name="Normal 2" xfId="1" xr:uid="{00000000-0005-0000-0000-000000000000}"/>
    <cellStyle name="Normal_EBK_PROJECT_2001-last" xfId="2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"/>
  <sheetViews>
    <sheetView tabSelected="1" workbookViewId="0">
      <selection activeCell="A3" sqref="A3:K3"/>
    </sheetView>
  </sheetViews>
  <sheetFormatPr defaultRowHeight="15"/>
  <cols>
    <col min="1" max="1" width="9.140625" customWidth="1"/>
    <col min="3" max="3" width="41.28515625" customWidth="1"/>
    <col min="4" max="6" width="11.7109375" customWidth="1"/>
    <col min="7" max="7" width="12.42578125" customWidth="1"/>
    <col min="8" max="11" width="11.7109375" customWidth="1"/>
  </cols>
  <sheetData>
    <row r="3" spans="1:11" ht="18.7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56.25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8" t="s">
        <v>10</v>
      </c>
    </row>
    <row r="6" spans="1:11" ht="15.75">
      <c r="A6" s="9">
        <v>3100</v>
      </c>
      <c r="B6" s="17" t="s">
        <v>11</v>
      </c>
      <c r="C6" s="18"/>
      <c r="D6" s="10">
        <f>+D7+D8+D9+D10+D11+D12</f>
        <v>0</v>
      </c>
      <c r="E6" s="10">
        <f t="shared" ref="E6:K6" si="0">+E7+E8+E9+E10+E11+E12</f>
        <v>0</v>
      </c>
      <c r="F6" s="10">
        <f t="shared" si="0"/>
        <v>0</v>
      </c>
      <c r="G6" s="10">
        <f t="shared" si="0"/>
        <v>0</v>
      </c>
      <c r="H6" s="10">
        <f t="shared" si="0"/>
        <v>2763353</v>
      </c>
      <c r="I6" s="10">
        <f t="shared" si="0"/>
        <v>698781</v>
      </c>
      <c r="J6" s="10">
        <f t="shared" si="0"/>
        <v>0</v>
      </c>
      <c r="K6" s="10">
        <f t="shared" si="0"/>
        <v>3462134</v>
      </c>
    </row>
    <row r="7" spans="1:11" ht="63" customHeight="1">
      <c r="A7" s="1"/>
      <c r="B7" s="11">
        <v>3111</v>
      </c>
      <c r="C7" s="12" t="s">
        <v>12</v>
      </c>
      <c r="D7" s="13">
        <f>+E7</f>
        <v>0</v>
      </c>
      <c r="E7" s="14"/>
      <c r="F7" s="15">
        <v>0</v>
      </c>
      <c r="G7" s="15">
        <v>0</v>
      </c>
      <c r="H7" s="14">
        <v>2705785</v>
      </c>
      <c r="I7" s="15">
        <v>0</v>
      </c>
      <c r="J7" s="15">
        <v>0</v>
      </c>
      <c r="K7" s="13">
        <f>+H7</f>
        <v>2705785</v>
      </c>
    </row>
    <row r="8" spans="1:11" ht="63" customHeight="1">
      <c r="A8" s="1"/>
      <c r="B8" s="11">
        <v>3112</v>
      </c>
      <c r="C8" s="12" t="s">
        <v>13</v>
      </c>
      <c r="D8" s="13">
        <f>+F8</f>
        <v>0</v>
      </c>
      <c r="E8" s="15">
        <v>0</v>
      </c>
      <c r="F8" s="14"/>
      <c r="G8" s="15">
        <v>0</v>
      </c>
      <c r="H8" s="15">
        <v>0</v>
      </c>
      <c r="I8" s="14">
        <v>682395</v>
      </c>
      <c r="J8" s="15">
        <v>0</v>
      </c>
      <c r="K8" s="13">
        <f>+I8</f>
        <v>682395</v>
      </c>
    </row>
    <row r="9" spans="1:11" ht="63" customHeight="1">
      <c r="A9" s="1"/>
      <c r="B9" s="11" t="s">
        <v>14</v>
      </c>
      <c r="C9" s="12" t="s">
        <v>16</v>
      </c>
      <c r="D9" s="13">
        <f>+E9+F9</f>
        <v>0</v>
      </c>
      <c r="E9" s="13"/>
      <c r="F9" s="14"/>
      <c r="G9" s="15">
        <v>0</v>
      </c>
      <c r="H9" s="16"/>
      <c r="I9" s="14"/>
      <c r="J9" s="15">
        <v>0</v>
      </c>
      <c r="K9" s="13">
        <f>+H9+I9</f>
        <v>0</v>
      </c>
    </row>
    <row r="10" spans="1:11" ht="63" customHeight="1">
      <c r="A10" s="1"/>
      <c r="B10" s="11">
        <v>3118</v>
      </c>
      <c r="C10" s="12" t="s">
        <v>15</v>
      </c>
      <c r="D10" s="13">
        <f>+E10+F10</f>
        <v>0</v>
      </c>
      <c r="E10" s="14"/>
      <c r="F10" s="14"/>
      <c r="G10" s="15">
        <v>0</v>
      </c>
      <c r="H10" s="14">
        <v>58941</v>
      </c>
      <c r="I10" s="14">
        <v>16386</v>
      </c>
      <c r="J10" s="15">
        <v>0</v>
      </c>
      <c r="K10" s="13">
        <f>+H10+I10</f>
        <v>75327</v>
      </c>
    </row>
    <row r="11" spans="1:11" ht="63" customHeight="1">
      <c r="A11" s="1"/>
      <c r="B11" s="11">
        <v>3128</v>
      </c>
      <c r="C11" s="12" t="s">
        <v>17</v>
      </c>
      <c r="D11" s="13">
        <f>+E11</f>
        <v>0</v>
      </c>
      <c r="E11" s="14"/>
      <c r="F11" s="14"/>
      <c r="G11" s="15">
        <v>0</v>
      </c>
      <c r="H11" s="14"/>
      <c r="I11" s="14"/>
      <c r="J11" s="15">
        <v>0</v>
      </c>
      <c r="K11" s="13">
        <f>+H11+I11</f>
        <v>0</v>
      </c>
    </row>
    <row r="12" spans="1:11" ht="63" customHeight="1">
      <c r="A12" s="1"/>
      <c r="B12" s="11" t="s">
        <v>18</v>
      </c>
      <c r="C12" s="12" t="s">
        <v>19</v>
      </c>
      <c r="D12" s="13">
        <f>+E12+F12</f>
        <v>0</v>
      </c>
      <c r="E12" s="14"/>
      <c r="F12" s="14"/>
      <c r="G12" s="15"/>
      <c r="H12" s="14">
        <v>-1373</v>
      </c>
      <c r="I12" s="14"/>
      <c r="J12" s="15"/>
      <c r="K12" s="13">
        <f>+H12+I12</f>
        <v>-1373</v>
      </c>
    </row>
    <row r="13" spans="1:11" ht="63" customHeight="1"/>
    <row r="14" spans="1:11" ht="63" customHeight="1"/>
    <row r="15" spans="1:11" ht="63" customHeight="1"/>
    <row r="16" spans="1:11" ht="63" customHeight="1"/>
    <row r="17" ht="63" customHeight="1"/>
    <row r="18" ht="63" customHeight="1"/>
  </sheetData>
  <mergeCells count="2">
    <mergeCell ref="B6:C6"/>
    <mergeCell ref="A3:K3"/>
  </mergeCells>
  <dataValidations count="3">
    <dataValidation allowBlank="1" showInputMessage="1" showErrorMessage="1" sqref="D6:D12 E9 E6:K6" xr:uid="{00000000-0002-0000-0000-000000000000}"/>
    <dataValidation type="whole" operator="greaterThanOrEqual" allowBlank="1" showInputMessage="1" showErrorMessage="1" error="Въвежда се цяло положително число!" sqref="F8:F10 I8:I10 E7 H7" xr:uid="{00000000-0002-0000-0000-000001000000}">
      <formula1>0</formula1>
    </dataValidation>
    <dataValidation type="whole" operator="lessThan" allowBlank="1" showInputMessage="1" showErrorMessage="1" error="Въвежда се цяло число!" sqref="H11:I11 J7:J11 F7 I7 G7:G11 E10 E11:F11 E8 H8:H10" xr:uid="{00000000-0002-0000-0000-000002000000}">
      <formula1>999999999999999000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2026-03-31T08:00:27Z</dcterms:modified>
</cp:coreProperties>
</file>